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dm\OneDrive\Music\Documents\Work\UMGC\Program Redesign\PMAN 634 Sandbox\Week 9\"/>
    </mc:Choice>
  </mc:AlternateContent>
  <xr:revisionPtr revIDLastSave="0" documentId="13_ncr:1_{4AC2E652-A4A4-4AFD-A16A-23FC1527F256}" xr6:coauthVersionLast="47" xr6:coauthVersionMax="47" xr10:uidLastSave="{00000000-0000-0000-0000-000000000000}"/>
  <bookViews>
    <workbookView xWindow="-108" yWindow="-108" windowWidth="23256" windowHeight="12576" xr2:uid="{5695FCC0-CD45-4D24-BC4B-7B713C6DDD68}"/>
  </bookViews>
  <sheets>
    <sheet name="Learning Curve, Productivit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B7" i="1" l="1"/>
  <c r="B6" i="1"/>
  <c r="B9" i="1" l="1"/>
  <c r="B13" i="1"/>
  <c r="B25" i="1"/>
  <c r="B12" i="1"/>
  <c r="B21" i="1"/>
  <c r="B17" i="1"/>
  <c r="B20" i="1"/>
  <c r="B11" i="1"/>
  <c r="B23" i="1"/>
  <c r="B19" i="1"/>
  <c r="B15" i="1"/>
  <c r="B10" i="1"/>
  <c r="B24" i="1"/>
  <c r="B16" i="1"/>
  <c r="B8" i="1"/>
  <c r="B22" i="1"/>
  <c r="B18" i="1"/>
  <c r="B14" i="1"/>
</calcChain>
</file>

<file path=xl/sharedStrings.xml><?xml version="1.0" encoding="utf-8"?>
<sst xmlns="http://schemas.openxmlformats.org/spreadsheetml/2006/main" count="10" uniqueCount="9">
  <si>
    <t>Attempt #</t>
  </si>
  <si>
    <t>days</t>
  </si>
  <si>
    <t>Time/Duration  (days)                             Factoring in engagement/productivity</t>
  </si>
  <si>
    <t>Engagement/productivity factor =</t>
  </si>
  <si>
    <t>Ideal second attempt time (100% engagement/productivity)   =</t>
  </si>
  <si>
    <t>Ideal first attempt time (100% engagement/productivity)       =</t>
  </si>
  <si>
    <t xml:space="preserve">Learning percentage = </t>
  </si>
  <si>
    <r>
      <t xml:space="preserve">Now, let's assess what </t>
    </r>
    <r>
      <rPr>
        <u/>
        <sz val="11"/>
        <color theme="1"/>
        <rFont val="Calibri"/>
        <family val="2"/>
        <scheme val="minor"/>
      </rPr>
      <t>might have been</t>
    </r>
    <r>
      <rPr>
        <sz val="11"/>
        <color theme="1"/>
        <rFont val="Calibri"/>
        <family val="2"/>
        <scheme val="minor"/>
      </rPr>
      <t xml:space="preserve"> the situation if Talia felt harrassed on the job, was unhappy, and was entertaining thoughts of quitting her position and joining another company. As a result, over the past several months, she has had challenges focusing on and devoting her full energy to her work, and her engagement/productivity factor fell to about 70% (prior to her first Task A attempt) and has stayed at that level since then. Under this scenario, how long will she take this time around (on her fifth attempt)?</t>
    </r>
  </si>
  <si>
    <t>Talia is working on a Task A which is on a project's critical path. She has worked on Task A for other projects in the past and this is the fifth time she is working on Task A. AssumeTalia is (and always has been) very highly motivated (engagement/productivity factor = 100%) and that she took 12 days on her first Task A attempt and 10 days on her second Task A attempt. How long will she take this time around (on her fifth attempt)?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</si>
</sst>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ouble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/>
      <bottom style="dashed">
        <color auto="1"/>
      </bottom>
      <diagonal/>
    </border>
    <border>
      <left style="double">
        <color auto="1"/>
      </left>
      <right style="thick">
        <color auto="1"/>
      </right>
      <top/>
      <bottom style="dashed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/>
      <top style="dashed">
        <color auto="1"/>
      </top>
      <bottom style="dashed">
        <color auto="1"/>
      </bottom>
      <diagonal/>
    </border>
    <border>
      <left style="double">
        <color auto="1"/>
      </left>
      <right/>
      <top style="dashed">
        <color auto="1"/>
      </top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horizontal="left"/>
    </xf>
    <xf numFmtId="0" fontId="2" fillId="4" borderId="0" xfId="0" applyFont="1" applyFill="1"/>
    <xf numFmtId="9" fontId="2" fillId="4" borderId="0" xfId="1" applyFont="1" applyFill="1" applyAlignment="1">
      <alignment horizontal="left"/>
    </xf>
    <xf numFmtId="0" fontId="2" fillId="5" borderId="0" xfId="0" applyFont="1" applyFill="1" applyAlignment="1">
      <alignment horizontal="left"/>
    </xf>
    <xf numFmtId="9" fontId="2" fillId="5" borderId="0" xfId="0" applyNumberFormat="1" applyFont="1" applyFill="1" applyAlignment="1">
      <alignment horizontal="left" vertical="center" wrapText="1"/>
    </xf>
    <xf numFmtId="0" fontId="0" fillId="6" borderId="4" xfId="0" applyFill="1" applyBorder="1" applyAlignment="1">
      <alignment horizontal="center" vertical="center" wrapText="1"/>
    </xf>
    <xf numFmtId="2" fontId="0" fillId="6" borderId="5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2" fontId="0" fillId="6" borderId="2" xfId="0" applyNumberFormat="1" applyFill="1" applyBorder="1" applyAlignment="1">
      <alignment horizontal="center" vertical="center" wrapText="1"/>
    </xf>
    <xf numFmtId="2" fontId="0" fillId="6" borderId="13" xfId="0" applyNumberForma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2" fontId="0" fillId="6" borderId="14" xfId="0" applyNumberForma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right" vertical="center" wrapText="1"/>
    </xf>
    <xf numFmtId="0" fontId="0" fillId="2" borderId="12" xfId="0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FF0000"/>
                </a:solidFill>
              </a:rPr>
              <a:t>Time/Duration  (days)                                                      </a:t>
            </a:r>
          </a:p>
          <a:p>
            <a:pPr>
              <a:defRPr/>
            </a:pPr>
            <a:r>
              <a:rPr lang="en-US" b="1">
                <a:solidFill>
                  <a:srgbClr val="FF0000"/>
                </a:solidFill>
              </a:rPr>
              <a:t>     Factoring in engagement/productivity</a:t>
            </a:r>
          </a:p>
        </c:rich>
      </c:tx>
      <c:layout>
        <c:manualLayout>
          <c:xMode val="edge"/>
          <c:yMode val="edge"/>
          <c:x val="0.31245444073857587"/>
          <c:y val="2.15650030807147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'Learning Curve, Productivity'!$B$5</c:f>
              <c:strCache>
                <c:ptCount val="1"/>
                <c:pt idx="0">
                  <c:v>Time/Duration  (days)                             Factoring in engagement/productivity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'Learning Curve, Productivity'!$A$6:$A$25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'Learning Curve, Productivity'!$B$6:$B$25</c:f>
              <c:numCache>
                <c:formatCode>0.00</c:formatCode>
                <c:ptCount val="20"/>
                <c:pt idx="0">
                  <c:v>20</c:v>
                </c:pt>
                <c:pt idx="1">
                  <c:v>17</c:v>
                </c:pt>
                <c:pt idx="2">
                  <c:v>15.458296733966694</c:v>
                </c:pt>
                <c:pt idx="3">
                  <c:v>14.45</c:v>
                </c:pt>
                <c:pt idx="4">
                  <c:v>13.713421231218776</c:v>
                </c:pt>
                <c:pt idx="5">
                  <c:v>13.139552223871691</c:v>
                </c:pt>
                <c:pt idx="6">
                  <c:v>12.673129402141122</c:v>
                </c:pt>
                <c:pt idx="7">
                  <c:v>12.282499999999999</c:v>
                </c:pt>
                <c:pt idx="8">
                  <c:v>11.947946895768268</c:v>
                </c:pt>
                <c:pt idx="9">
                  <c:v>11.65640804653596</c:v>
                </c:pt>
                <c:pt idx="10">
                  <c:v>11.398812122861672</c:v>
                </c:pt>
                <c:pt idx="11">
                  <c:v>11.168619390290937</c:v>
                </c:pt>
                <c:pt idx="12">
                  <c:v>10.96096989737644</c:v>
                </c:pt>
                <c:pt idx="13">
                  <c:v>10.772159991819954</c:v>
                </c:pt>
                <c:pt idx="14">
                  <c:v>10.599306731502939</c:v>
                </c:pt>
                <c:pt idx="15">
                  <c:v>10.440124999999998</c:v>
                </c:pt>
                <c:pt idx="16">
                  <c:v>10.292774953093032</c:v>
                </c:pt>
                <c:pt idx="17">
                  <c:v>10.155754861403031</c:v>
                </c:pt>
                <c:pt idx="18">
                  <c:v>10.027824122345114</c:v>
                </c:pt>
                <c:pt idx="19">
                  <c:v>9.9079468395555654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8F-4010-88E0-D9511E5A35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785512"/>
        <c:axId val="805785184"/>
      </c:scatterChart>
      <c:valAx>
        <c:axId val="805785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85184"/>
        <c:crosses val="autoZero"/>
        <c:crossBetween val="midCat"/>
      </c:valAx>
      <c:valAx>
        <c:axId val="80578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85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3</xdr:row>
      <xdr:rowOff>182880</xdr:rowOff>
    </xdr:from>
    <xdr:to>
      <xdr:col>12</xdr:col>
      <xdr:colOff>586740</xdr:colOff>
      <xdr:row>17</xdr:row>
      <xdr:rowOff>121920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9E6DF4-304A-43B8-AE80-CF0BFD9285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7</xdr:col>
      <xdr:colOff>251460</xdr:colOff>
      <xdr:row>15</xdr:row>
      <xdr:rowOff>121920</xdr:rowOff>
    </xdr:from>
    <xdr:ext cx="780598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F28A524-151F-4888-A7D6-B2A6D7F17748}"/>
            </a:ext>
          </a:extLst>
        </xdr:cNvPr>
        <xdr:cNvSpPr txBox="1"/>
      </xdr:nvSpPr>
      <xdr:spPr>
        <a:xfrm>
          <a:off x="6987540" y="3169920"/>
          <a:ext cx="7805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Attempt #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279F9-5BDE-4F6A-9A7E-EACEE690DC0F}">
  <dimension ref="A1:BF66"/>
  <sheetViews>
    <sheetView tabSelected="1" workbookViewId="0">
      <selection activeCell="C19" sqref="C19:L22"/>
    </sheetView>
  </sheetViews>
  <sheetFormatPr defaultRowHeight="14.4" x14ac:dyDescent="0.3"/>
  <cols>
    <col min="1" max="1" width="18.33203125" customWidth="1"/>
    <col min="2" max="2" width="36" customWidth="1"/>
    <col min="3" max="3" width="6.21875" customWidth="1"/>
    <col min="7" max="7" width="11" customWidth="1"/>
    <col min="12" max="12" width="12.33203125" customWidth="1"/>
  </cols>
  <sheetData>
    <row r="1" spans="1:40" x14ac:dyDescent="0.3">
      <c r="A1" s="25" t="s">
        <v>5</v>
      </c>
      <c r="B1" s="25"/>
      <c r="C1" s="8">
        <v>20</v>
      </c>
      <c r="D1" s="5" t="s">
        <v>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40" ht="14.4" customHeight="1" x14ac:dyDescent="0.3">
      <c r="A2" s="25" t="s">
        <v>4</v>
      </c>
      <c r="B2" s="25"/>
      <c r="C2" s="8">
        <v>17</v>
      </c>
      <c r="D2" s="4" t="s">
        <v>1</v>
      </c>
      <c r="E2" s="4"/>
      <c r="F2" s="6" t="s">
        <v>6</v>
      </c>
      <c r="G2" s="6"/>
      <c r="H2" s="7">
        <f>C2/C1</f>
        <v>0.85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40" ht="14.4" customHeight="1" x14ac:dyDescent="0.3">
      <c r="A3" s="26" t="s">
        <v>3</v>
      </c>
      <c r="B3" s="26"/>
      <c r="C3" s="9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ht="15" thickBot="1" x14ac:dyDescent="0.35">
      <c r="A4" s="4"/>
      <c r="B4" s="3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ht="37.200000000000003" customHeight="1" thickTop="1" thickBot="1" x14ac:dyDescent="0.35">
      <c r="A5" s="1" t="s">
        <v>0</v>
      </c>
      <c r="B5" s="2" t="s">
        <v>2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40" ht="15" thickTop="1" x14ac:dyDescent="0.3">
      <c r="A6" s="10">
        <v>1</v>
      </c>
      <c r="B6" s="11">
        <f>C1/C3</f>
        <v>20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40" x14ac:dyDescent="0.3">
      <c r="A7" s="12">
        <v>2</v>
      </c>
      <c r="B7" s="13">
        <f>C2/C3</f>
        <v>17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40" x14ac:dyDescent="0.3">
      <c r="A8" s="12">
        <v>3</v>
      </c>
      <c r="B8" s="13">
        <f>$B$6*A8^(LOG(($B$7/$B$6),2))</f>
        <v>15.458296733966694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40" x14ac:dyDescent="0.3">
      <c r="A9" s="12">
        <v>4</v>
      </c>
      <c r="B9" s="13">
        <f t="shared" ref="B9:B25" si="0">$B$6*A9^(LOG(($B$7/$B$6),2))</f>
        <v>14.45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40" x14ac:dyDescent="0.3">
      <c r="A10" s="12">
        <v>5</v>
      </c>
      <c r="B10" s="13">
        <f t="shared" si="0"/>
        <v>13.713421231218776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40" x14ac:dyDescent="0.3">
      <c r="A11" s="12">
        <v>6</v>
      </c>
      <c r="B11" s="13">
        <f t="shared" si="0"/>
        <v>13.139552223871691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40" x14ac:dyDescent="0.3">
      <c r="A12" s="12">
        <v>7</v>
      </c>
      <c r="B12" s="13">
        <f t="shared" si="0"/>
        <v>12.673129402141122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40" x14ac:dyDescent="0.3">
      <c r="A13" s="12">
        <v>8</v>
      </c>
      <c r="B13" s="13">
        <f>$B$6*A13^(LOG(($B$7/$B$6),2))</f>
        <v>12.282499999999999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40" x14ac:dyDescent="0.3">
      <c r="A14" s="12">
        <v>9</v>
      </c>
      <c r="B14" s="13">
        <f t="shared" si="0"/>
        <v>11.947946895768268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40" x14ac:dyDescent="0.3">
      <c r="A15" s="12">
        <v>10</v>
      </c>
      <c r="B15" s="13">
        <f t="shared" si="0"/>
        <v>11.65640804653596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40" x14ac:dyDescent="0.3">
      <c r="A16" s="12">
        <v>11</v>
      </c>
      <c r="B16" s="13">
        <f t="shared" si="0"/>
        <v>11.398812122861672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58" x14ac:dyDescent="0.3">
      <c r="A17" s="12">
        <v>12</v>
      </c>
      <c r="B17" s="13">
        <f t="shared" si="0"/>
        <v>11.168619390290937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58" ht="15" thickBot="1" x14ac:dyDescent="0.35">
      <c r="A18" s="12">
        <v>13</v>
      </c>
      <c r="B18" s="13">
        <f t="shared" si="0"/>
        <v>10.96096989737644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58" ht="15" thickTop="1" x14ac:dyDescent="0.3">
      <c r="A19" s="12">
        <v>14</v>
      </c>
      <c r="B19" s="13">
        <f t="shared" si="0"/>
        <v>10.772159991819954</v>
      </c>
      <c r="C19" s="17" t="s">
        <v>8</v>
      </c>
      <c r="D19" s="18"/>
      <c r="E19" s="18"/>
      <c r="F19" s="18"/>
      <c r="G19" s="18"/>
      <c r="H19" s="18"/>
      <c r="I19" s="18"/>
      <c r="J19" s="18"/>
      <c r="K19" s="18"/>
      <c r="L19" s="18"/>
      <c r="M19" s="23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58" x14ac:dyDescent="0.3">
      <c r="A20" s="12">
        <v>15</v>
      </c>
      <c r="B20" s="13">
        <f t="shared" si="0"/>
        <v>10.599306731502939</v>
      </c>
      <c r="C20" s="19"/>
      <c r="D20" s="20"/>
      <c r="E20" s="20"/>
      <c r="F20" s="20"/>
      <c r="G20" s="20"/>
      <c r="H20" s="20"/>
      <c r="I20" s="20"/>
      <c r="J20" s="20"/>
      <c r="K20" s="20"/>
      <c r="L20" s="20"/>
      <c r="M20" s="2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58" x14ac:dyDescent="0.3">
      <c r="A21" s="12">
        <v>16</v>
      </c>
      <c r="B21" s="13">
        <f t="shared" si="0"/>
        <v>10.440124999999998</v>
      </c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58" ht="15" thickBot="1" x14ac:dyDescent="0.35">
      <c r="A22" s="12">
        <v>17</v>
      </c>
      <c r="B22" s="13">
        <f t="shared" si="0"/>
        <v>10.292774953093032</v>
      </c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7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58" ht="15" thickTop="1" x14ac:dyDescent="0.3">
      <c r="A23" s="12">
        <v>18</v>
      </c>
      <c r="B23" s="14">
        <f t="shared" si="0"/>
        <v>10.155754861403031</v>
      </c>
      <c r="C23" s="17" t="s">
        <v>7</v>
      </c>
      <c r="D23" s="18"/>
      <c r="E23" s="18"/>
      <c r="F23" s="18"/>
      <c r="G23" s="18"/>
      <c r="H23" s="18"/>
      <c r="I23" s="18"/>
      <c r="J23" s="18"/>
      <c r="K23" s="18"/>
      <c r="L23" s="18"/>
      <c r="M23" s="23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58" x14ac:dyDescent="0.3">
      <c r="A24" s="12">
        <v>19</v>
      </c>
      <c r="B24" s="14">
        <f t="shared" si="0"/>
        <v>10.027824122345114</v>
      </c>
      <c r="C24" s="19"/>
      <c r="D24" s="20"/>
      <c r="E24" s="20"/>
      <c r="F24" s="20"/>
      <c r="G24" s="20"/>
      <c r="H24" s="20"/>
      <c r="I24" s="20"/>
      <c r="J24" s="20"/>
      <c r="K24" s="20"/>
      <c r="L24" s="20"/>
      <c r="M24" s="2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58" ht="15" thickBot="1" x14ac:dyDescent="0.35">
      <c r="A25" s="15">
        <v>20</v>
      </c>
      <c r="B25" s="16">
        <f t="shared" si="0"/>
        <v>9.9079468395555654</v>
      </c>
      <c r="C25" s="19"/>
      <c r="D25" s="20"/>
      <c r="E25" s="20"/>
      <c r="F25" s="20"/>
      <c r="G25" s="20"/>
      <c r="H25" s="20"/>
      <c r="I25" s="20"/>
      <c r="J25" s="20"/>
      <c r="K25" s="20"/>
      <c r="L25" s="20"/>
      <c r="M25" s="2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58" ht="15" thickTop="1" x14ac:dyDescent="0.3">
      <c r="A26" s="3"/>
      <c r="B26" s="3"/>
      <c r="C26" s="19"/>
      <c r="D26" s="20"/>
      <c r="E26" s="20"/>
      <c r="F26" s="20"/>
      <c r="G26" s="20"/>
      <c r="H26" s="20"/>
      <c r="I26" s="20"/>
      <c r="J26" s="20"/>
      <c r="K26" s="20"/>
      <c r="L26" s="20"/>
      <c r="M26" s="2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</row>
    <row r="27" spans="1:58" ht="15" thickBot="1" x14ac:dyDescent="0.35">
      <c r="A27" s="3"/>
      <c r="B27" s="3"/>
      <c r="C27" s="2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</row>
    <row r="28" spans="1:58" ht="15" thickTop="1" x14ac:dyDescent="0.3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</row>
    <row r="29" spans="1:58" x14ac:dyDescent="0.3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</row>
    <row r="30" spans="1:58" x14ac:dyDescent="0.3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</row>
    <row r="31" spans="1:58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</row>
    <row r="32" spans="1:58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</row>
    <row r="33" spans="1:58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</row>
    <row r="34" spans="1:58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</row>
    <row r="35" spans="1:58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</row>
    <row r="36" spans="1:58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</row>
    <row r="37" spans="1:58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</row>
    <row r="38" spans="1:58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</row>
    <row r="39" spans="1:58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</row>
    <row r="40" spans="1:58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</row>
    <row r="41" spans="1:58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</row>
    <row r="42" spans="1:58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</row>
    <row r="43" spans="1:58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</row>
    <row r="44" spans="1:58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</row>
    <row r="45" spans="1:58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  <row r="46" spans="1:58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</row>
    <row r="47" spans="1:58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</row>
    <row r="48" spans="1:58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</row>
    <row r="49" spans="1:58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</row>
    <row r="50" spans="1:58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</row>
    <row r="51" spans="1:58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</row>
    <row r="52" spans="1:58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</row>
    <row r="53" spans="1:58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</row>
    <row r="54" spans="1:58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</row>
    <row r="55" spans="1:58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</row>
    <row r="56" spans="1:58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</row>
    <row r="57" spans="1:58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</row>
    <row r="58" spans="1:58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</row>
    <row r="59" spans="1:58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</row>
    <row r="60" spans="1:58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</row>
    <row r="62" spans="1:58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</row>
    <row r="63" spans="1:58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</row>
    <row r="64" spans="1:58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</row>
    <row r="65" spans="1:58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</row>
    <row r="66" spans="1:58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</row>
  </sheetData>
  <mergeCells count="7">
    <mergeCell ref="C23:L27"/>
    <mergeCell ref="M23:M27"/>
    <mergeCell ref="A1:B1"/>
    <mergeCell ref="A2:B2"/>
    <mergeCell ref="A3:B3"/>
    <mergeCell ref="C19:L22"/>
    <mergeCell ref="M19:M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Learning Curve, Productivity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D'Mello</dc:creator>
  <cp:lastModifiedBy>Joe D'Mello</cp:lastModifiedBy>
  <dcterms:created xsi:type="dcterms:W3CDTF">2021-06-06T01:14:18Z</dcterms:created>
  <dcterms:modified xsi:type="dcterms:W3CDTF">2021-07-10T01:08:07Z</dcterms:modified>
</cp:coreProperties>
</file>